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الانشطة العقارية" sheetId="3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0" l="1"/>
  <c r="B12" i="30"/>
  <c r="B11" i="30"/>
  <c r="B10" i="30"/>
</calcChain>
</file>

<file path=xl/sharedStrings.xml><?xml version="1.0" encoding="utf-8"?>
<sst xmlns="http://schemas.openxmlformats.org/spreadsheetml/2006/main" count="22" uniqueCount="22">
  <si>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</si>
  <si>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</si>
  <si>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</si>
  <si>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</si>
  <si>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</si>
  <si>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</si>
  <si>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</si>
  <si>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</si>
  <si>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</si>
  <si>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</si>
  <si>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>(Value in 000 AED   القيمة بالألف درهم)</t>
  </si>
  <si>
    <t>القيمة *
 *value</t>
  </si>
  <si>
    <t>Item</t>
  </si>
  <si>
    <t>*لا تشمل الخدمات المالية المحتسبة</t>
  </si>
  <si>
    <t>* لا تشمل القيمة الايجارية للمساكن المشغولة من قبل اصحابها</t>
  </si>
  <si>
    <t>*Do not include the rental value of houses occupied by their owners</t>
  </si>
  <si>
    <t xml:space="preserve"> Economic Indictors of Real estate activities - Emirate of Dubai</t>
  </si>
  <si>
    <t>* Not include the Financial intermediation services indirectly measured (FISIM)</t>
  </si>
  <si>
    <t>Compensation of  Workers</t>
  </si>
  <si>
    <t>المؤشرات الاقتصادية للانشطة العقارية - إمارة دبي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</si>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</sst>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4" fillId="0" borderId="0" xfId="2" applyFont="1"/>
    <xf numFmtId="164" fontId="0" fillId="0" borderId="0" xfId="0" applyNumberFormat="1"/>
    <xf numFmtId="164" fontId="0" fillId="0" borderId="0" xfId="1" applyNumberFormat="1" applyFont="1" applyBorder="1"/>
    <xf numFmtId="0" fontId="5" fillId="0" borderId="0" xfId="2" applyFont="1"/>
    <xf numFmtId="49" fontId="8" fillId="2" borderId="2" xfId="3" applyNumberFormat="1" applyFont="1" applyFill="1" applyBorder="1" applyAlignment="1">
      <alignment horizontal="right" vertical="center" indent="1"/>
    </xf>
    <xf numFmtId="37" fontId="5" fillId="0" borderId="4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49" fontId="9" fillId="2" borderId="2" xfId="3" applyNumberFormat="1" applyFont="1" applyFill="1" applyBorder="1" applyAlignment="1">
      <alignment horizontal="right" vertical="center" indent="1"/>
    </xf>
    <xf numFmtId="37" fontId="5" fillId="0" borderId="2" xfId="1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37" fontId="5" fillId="0" borderId="0" xfId="2" applyNumberFormat="1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readingOrder="2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/>
    <xf numFmtId="0" fontId="7" fillId="0" borderId="0" xfId="2" applyFont="1" applyAlignment="1">
      <alignment horizontal="left" vertical="center"/>
    </xf>
    <xf numFmtId="0" fontId="3" fillId="0" borderId="0" xfId="2" applyFont="1" applyAlignment="1"/>
    <xf numFmtId="0" fontId="6" fillId="0" borderId="0" xfId="2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10" fillId="0" borderId="0" xfId="2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37" fontId="5" fillId="0" borderId="5" xfId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3038475</xdr:colOff>
      <xdr:row>2</xdr:row>
      <xdr:rowOff>295275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362425" y="0"/>
          <a:ext cx="84963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showGridLines="0" rightToLeft="1" tabSelected="1" workbookViewId="0">
      <selection activeCell="A13" sqref="A13:C13"/>
    </sheetView>
  </sheetViews>
  <sheetFormatPr defaultColWidth="9.140625" defaultRowHeight="15" x14ac:dyDescent="0.25"/>
  <cols>
    <col min="1" max="1" width="50.7109375" style="7" customWidth="1"/>
    <col min="2" max="2" width="31.140625" style="7" customWidth="1"/>
    <col min="3" max="3" width="50.7109375" style="7" customWidth="1"/>
    <col min="4" max="4" width="9.140625" style="1"/>
    <col min="5" max="5" width="11.5703125" style="1" bestFit="1" customWidth="1"/>
    <col min="6" max="16384" width="9.140625" style="1"/>
  </cols>
  <sheetData>
    <row r="3" spans="1:5" ht="43.5" customHeight="1" x14ac:dyDescent="0.25"/>
    <row r="4" spans="1:5" s="2" customFormat="1" ht="15" customHeight="1" x14ac:dyDescent="0.25">
      <c r="A4" s="24" t="s">
        <v>19</v>
      </c>
      <c r="B4" s="24"/>
      <c r="C4" s="24"/>
    </row>
    <row r="5" spans="1:5" s="3" customFormat="1" ht="15" customHeight="1" x14ac:dyDescent="0.25">
      <c r="A5" s="25" t="s">
        <v>16</v>
      </c>
      <c r="B5" s="25"/>
      <c r="C5" s="25"/>
    </row>
    <row r="6" spans="1:5" s="3" customFormat="1" ht="30" customHeight="1" x14ac:dyDescent="0.25">
      <c r="A6" s="26">
        <v>2016</v>
      </c>
      <c r="B6" s="26"/>
      <c r="C6" s="26"/>
    </row>
    <row r="7" spans="1:5" x14ac:dyDescent="0.25">
      <c r="A7" s="27" t="s">
        <v>10</v>
      </c>
      <c r="B7" s="27"/>
      <c r="C7" s="27"/>
    </row>
    <row r="8" spans="1:5" s="4" customFormat="1" ht="39.950000000000003" customHeight="1" x14ac:dyDescent="0.2">
      <c r="A8" s="19" t="s">
        <v>0</v>
      </c>
      <c r="B8" s="18" t="s">
        <v>11</v>
      </c>
      <c r="C8" s="19" t="s">
        <v>12</v>
      </c>
    </row>
    <row r="9" spans="1:5" ht="30" customHeight="1" x14ac:dyDescent="0.25">
      <c r="A9" s="8" t="s">
        <v>1</v>
      </c>
      <c r="B9" s="9">
        <v>46995</v>
      </c>
      <c r="C9" s="10" t="s">
        <v>2</v>
      </c>
    </row>
    <row r="10" spans="1:5" ht="30" customHeight="1" x14ac:dyDescent="0.25">
      <c r="A10" s="11" t="s">
        <v>6</v>
      </c>
      <c r="B10" s="12">
        <f>4057.7937201637*1000</f>
        <v>4057793.7201637002</v>
      </c>
      <c r="C10" s="10" t="s">
        <v>18</v>
      </c>
    </row>
    <row r="11" spans="1:5" ht="30" customHeight="1" x14ac:dyDescent="0.25">
      <c r="A11" s="8" t="s">
        <v>7</v>
      </c>
      <c r="B11" s="13">
        <f>10782.9936766265*1000</f>
        <v>10782993.6766265</v>
      </c>
      <c r="C11" s="10" t="s">
        <v>3</v>
      </c>
      <c r="E11" s="5"/>
    </row>
    <row r="12" spans="1:5" ht="30" customHeight="1" x14ac:dyDescent="0.25">
      <c r="A12" s="8" t="s">
        <v>8</v>
      </c>
      <c r="B12" s="12">
        <f>33662.9058489648*1000</f>
        <v>33662905.848964803</v>
      </c>
      <c r="C12" s="10" t="s">
        <v>4</v>
      </c>
      <c r="E12" s="6"/>
    </row>
    <row r="13" spans="1:5" ht="30" customHeight="1" x14ac:dyDescent="0.25">
      <c r="A13" s="14" t="s">
        <v>9</v>
      </c>
      <c r="B13" s="29">
        <f>22879.9121723382*1000</f>
        <v>22879912.172338203</v>
      </c>
      <c r="C13" s="15" t="s">
        <v>5</v>
      </c>
    </row>
    <row r="14" spans="1:5" ht="17.25" customHeight="1" x14ac:dyDescent="0.25">
      <c r="A14" s="16" t="s">
        <v>21</v>
      </c>
      <c r="B14" s="28" t="s">
        <v>20</v>
      </c>
      <c r="C14" s="28"/>
    </row>
    <row r="15" spans="1:5" x14ac:dyDescent="0.25">
      <c r="A15" s="20" t="s">
        <v>13</v>
      </c>
      <c r="B15" s="21"/>
      <c r="C15" s="22" t="s">
        <v>17</v>
      </c>
    </row>
    <row r="16" spans="1:5" s="23" customFormat="1" x14ac:dyDescent="0.25">
      <c r="A16" s="20" t="s">
        <v>14</v>
      </c>
      <c r="B16" s="21"/>
      <c r="C16" s="22" t="s">
        <v>15</v>
      </c>
    </row>
    <row r="17" spans="1:3" s="23" customFormat="1" x14ac:dyDescent="0.25">
      <c r="A17" s="7"/>
      <c r="B17" s="17"/>
      <c r="C17" s="7"/>
    </row>
  </sheetData>
  <mergeCells count="5">
    <mergeCell ref="A4:C4"/>
    <mergeCell ref="A5:C5"/>
    <mergeCell ref="A6:C6"/>
    <mergeCell ref="A7:C7"/>
    <mergeCell ref="B14:C14"/>
  </mergeCells>
  <printOptions horizontalCentered="1"/>
  <pageMargins left="0" right="0" top="0.75" bottom="0.75" header="0.3" footer="0.3"/>
  <pageSetup paperSize="9" orientation="landscape" horizontalDpi="4294967294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للانشطة العقارية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40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BA82A99B-D1E9-4661-B3A9-22C9FC836AE2}"/>
</file>

<file path=customXml/itemProps2.xml><?xml version="1.0" encoding="utf-8"?>
<ds:datastoreItem xmlns:ds="http://schemas.openxmlformats.org/officeDocument/2006/customXml" ds:itemID="{2634EC4B-02B9-40C0-8A28-22A2FFA23A0C}"/>
</file>

<file path=customXml/itemProps3.xml><?xml version="1.0" encoding="utf-8"?>
<ds:datastoreItem xmlns:ds="http://schemas.openxmlformats.org/officeDocument/2006/customXml" ds:itemID="{C31FC19E-13EA-4BC3-ACA9-F8632166A056}"/>
</file>

<file path=customXml/itemProps4.xml><?xml version="1.0" encoding="utf-8"?>
<ds:datastoreItem xmlns:ds="http://schemas.openxmlformats.org/officeDocument/2006/customXml" ds:itemID="{FF26900E-BCF0-42C9-A207-B20C6904D8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الانشطة العقارية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Real estate activities -2016</dc:title>
  <dc:creator>Suhair Hatem Al Izzi</dc:creator>
  <cp:lastModifiedBy>Suhair Hatem Al Izzi</cp:lastModifiedBy>
  <cp:lastPrinted>2018-08-01T10:11:28Z</cp:lastPrinted>
  <dcterms:created xsi:type="dcterms:W3CDTF">2013-12-24T06:03:56Z</dcterms:created>
  <dcterms:modified xsi:type="dcterms:W3CDTF">2018-08-01T10:11:36Z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